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emp" sheetId="1" r:id="rId1"/>
  </sheets>
  <definedNames>
    <definedName name="_xlnm.Print_Area" localSheetId="0">'Temp'!$A$2:$E$55</definedName>
  </definedNames>
  <calcPr fullCalcOnLoad="1"/>
</workbook>
</file>

<file path=xl/comments1.xml><?xml version="1.0" encoding="utf-8"?>
<comments xmlns="http://schemas.openxmlformats.org/spreadsheetml/2006/main">
  <authors>
    <author>Jiří Macháček</author>
  </authors>
  <commentList>
    <comment ref="B28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29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30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36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37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38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  <comment ref="B39" authorId="0">
      <text>
        <r>
          <rPr>
            <b/>
            <sz val="8"/>
            <rFont val="Tahoma"/>
            <family val="0"/>
          </rPr>
          <t>Pokud na toto místo vložíte název komponentu tak se cena doplní sama !</t>
        </r>
      </text>
    </comment>
  </commentList>
</comments>
</file>

<file path=xl/sharedStrings.xml><?xml version="1.0" encoding="utf-8"?>
<sst xmlns="http://schemas.openxmlformats.org/spreadsheetml/2006/main" count="63" uniqueCount="59">
  <si>
    <t>Ing. Jiří Macháček - Inpraise</t>
  </si>
  <si>
    <t>Telefony :</t>
  </si>
  <si>
    <t>Sychrov 80 (u MAXu)</t>
  </si>
  <si>
    <t>Vsetín 755 01</t>
  </si>
  <si>
    <t>IČO 703 22 783</t>
  </si>
  <si>
    <t>Prodejna :</t>
  </si>
  <si>
    <t xml:space="preserve">  Sychrov 80</t>
  </si>
  <si>
    <t>DIČ CZ7709015853</t>
  </si>
  <si>
    <t>vedle MAXu</t>
  </si>
  <si>
    <t>Objednávka č.:</t>
  </si>
  <si>
    <t>Banka :</t>
  </si>
  <si>
    <t>1208819001 / 2400</t>
  </si>
  <si>
    <t>Jméno firmy :</t>
  </si>
  <si>
    <t>Ceníky :</t>
  </si>
  <si>
    <t>www.inpraise.cz</t>
  </si>
  <si>
    <t>Adresa :</t>
  </si>
  <si>
    <t>Nabídka z :</t>
  </si>
  <si>
    <t>Typ komponentu</t>
  </si>
  <si>
    <t>Cena s DPH [Kč]</t>
  </si>
  <si>
    <t xml:space="preserve">  Procesor</t>
  </si>
  <si>
    <t xml:space="preserve">  Zákl. deska</t>
  </si>
  <si>
    <t xml:space="preserve">  Chladič</t>
  </si>
  <si>
    <t xml:space="preserve">  Paměť</t>
  </si>
  <si>
    <t xml:space="preserve">  Graf. karta</t>
  </si>
  <si>
    <t xml:space="preserve">  HDD</t>
  </si>
  <si>
    <t xml:space="preserve">  Skříň (Case)</t>
  </si>
  <si>
    <t xml:space="preserve">  Monitor</t>
  </si>
  <si>
    <t xml:space="preserve">  Myš</t>
  </si>
  <si>
    <t xml:space="preserve">  Klávesnice</t>
  </si>
  <si>
    <t xml:space="preserve">  Repro</t>
  </si>
  <si>
    <t xml:space="preserve">  Tiskárna</t>
  </si>
  <si>
    <t xml:space="preserve">  Kabel k tisk.</t>
  </si>
  <si>
    <t xml:space="preserve">  Zvuk. karta</t>
  </si>
  <si>
    <t xml:space="preserve">  Software</t>
  </si>
  <si>
    <t xml:space="preserve">  Ostatní</t>
  </si>
  <si>
    <t xml:space="preserve">  Podložka</t>
  </si>
  <si>
    <t xml:space="preserve">  Kabely + doplňky</t>
  </si>
  <si>
    <t xml:space="preserve">Audio + datový kabel, spony, Silver pasta na CPU </t>
  </si>
  <si>
    <t xml:space="preserve">  Sestavení, testy</t>
  </si>
  <si>
    <t>7 hodin zátěžových testů, nastavení opt. výkonu</t>
  </si>
  <si>
    <t xml:space="preserve">  Instalace OS *</t>
  </si>
  <si>
    <t>(dodán zákazníkem) / zakoupen - nastavení + optimalizace</t>
  </si>
  <si>
    <t xml:space="preserve">  Instalace apl. *</t>
  </si>
  <si>
    <t>(dodány zákazníkem) / zakoupeny - multimediální podpora + další</t>
  </si>
  <si>
    <t xml:space="preserve">  Instalace u zákazníka *</t>
  </si>
  <si>
    <t>vybalení, zapojení, předvedení, seznámení s PC (1.5h max)</t>
  </si>
  <si>
    <t xml:space="preserve">  Okamžité zapůjčení náhradních dílů zaslaných na reklamaci,</t>
  </si>
  <si>
    <t xml:space="preserve">  Inpraise Care Plus **</t>
  </si>
  <si>
    <t xml:space="preserve"> umožní standardní práci na PC bez přerušení.(po dobu reklamace)</t>
  </si>
  <si>
    <t xml:space="preserve"> vztahuje se na HDD (+záloha dat), Monitor, CDROM,GK a další</t>
  </si>
  <si>
    <t xml:space="preserve">               * volitelné doplňky k sestavě</t>
  </si>
  <si>
    <t>Celkem bez DPH:</t>
  </si>
  <si>
    <t xml:space="preserve">                 - ušetří spoustu nakladů při případné poruše PC</t>
  </si>
  <si>
    <t xml:space="preserve">  SSD</t>
  </si>
  <si>
    <t xml:space="preserve">  DVD-RW</t>
  </si>
  <si>
    <t xml:space="preserve">  LAN karta</t>
  </si>
  <si>
    <t xml:space="preserve">  Windows</t>
  </si>
  <si>
    <t>Celkem s DPH 21%:</t>
  </si>
  <si>
    <r>
      <t xml:space="preserve">               ** volitelná péče k sestavě, vhodná pro firmy i jednotlivce 850</t>
    </r>
    <r>
      <rPr>
        <b/>
        <sz val="10"/>
        <rFont val="Arial CE"/>
        <family val="2"/>
      </rPr>
      <t>,-</t>
    </r>
    <r>
      <rPr>
        <sz val="10"/>
        <rFont val="Arial CE"/>
        <family val="2"/>
      </rPr>
      <t xml:space="preserve"> Kč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</si>
</sst>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.\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0.000"/>
    <numFmt numFmtId="174" formatCode="0.0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#,##0.0\ &quot;Kč&quot;"/>
    <numFmt numFmtId="178" formatCode="yymmddhhmm"/>
  </numFmts>
  <fonts count="49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1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Border="1" applyAlignment="1">
      <alignment/>
    </xf>
    <xf numFmtId="2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36" applyAlignment="1" applyProtection="1">
      <alignment/>
      <protection/>
    </xf>
    <xf numFmtId="0" fontId="6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33" borderId="12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7" fontId="9" fillId="0" borderId="13" xfId="38" applyNumberFormat="1" applyFont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2" xfId="0" applyFont="1" applyBorder="1" applyAlignment="1">
      <alignment/>
    </xf>
    <xf numFmtId="167" fontId="11" fillId="0" borderId="13" xfId="38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7" fontId="9" fillId="0" borderId="14" xfId="38" applyNumberFormat="1" applyFont="1" applyBorder="1" applyAlignment="1">
      <alignment horizontal="center"/>
    </xf>
    <xf numFmtId="0" fontId="10" fillId="33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167" fontId="11" fillId="0" borderId="17" xfId="38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left" vertical="center"/>
    </xf>
    <xf numFmtId="0" fontId="12" fillId="0" borderId="21" xfId="0" applyFont="1" applyBorder="1" applyAlignment="1">
      <alignment/>
    </xf>
    <xf numFmtId="0" fontId="0" fillId="0" borderId="11" xfId="0" applyFont="1" applyBorder="1" applyAlignment="1">
      <alignment/>
    </xf>
    <xf numFmtId="167" fontId="9" fillId="0" borderId="20" xfId="38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42" fontId="9" fillId="0" borderId="22" xfId="0" applyNumberFormat="1" applyFont="1" applyBorder="1" applyAlignment="1">
      <alignment/>
    </xf>
    <xf numFmtId="0" fontId="13" fillId="0" borderId="0" xfId="0" applyFont="1" applyAlignment="1">
      <alignment horizontal="right"/>
    </xf>
    <xf numFmtId="42" fontId="10" fillId="0" borderId="22" xfId="0" applyNumberFormat="1" applyFont="1" applyBorder="1" applyAlignment="1">
      <alignment/>
    </xf>
    <xf numFmtId="176" fontId="0" fillId="0" borderId="0" xfId="38" applyNumberFormat="1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66675</xdr:rowOff>
    </xdr:from>
    <xdr:to>
      <xdr:col>1</xdr:col>
      <xdr:colOff>666750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0"/>
          <a:ext cx="2571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praise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80" zoomScaleNormal="80" zoomScalePageLayoutView="0" workbookViewId="0" topLeftCell="A1">
      <selection activeCell="A51" sqref="A51"/>
    </sheetView>
  </sheetViews>
  <sheetFormatPr defaultColWidth="9.00390625" defaultRowHeight="12.75"/>
  <cols>
    <col min="1" max="1" width="29.375" style="0" customWidth="1"/>
    <col min="2" max="2" width="14.25390625" style="0" bestFit="1" customWidth="1"/>
    <col min="3" max="3" width="24.25390625" style="0" customWidth="1"/>
    <col min="4" max="4" width="18.00390625" style="0" customWidth="1"/>
    <col min="5" max="5" width="14.875" style="0" customWidth="1"/>
    <col min="6" max="6" width="11.375" style="0" bestFit="1" customWidth="1"/>
    <col min="7" max="7" width="12.00390625" style="0" bestFit="1" customWidth="1"/>
  </cols>
  <sheetData>
    <row r="1" ht="24.75" customHeight="1">
      <c r="A1" s="1"/>
    </row>
    <row r="2" ht="15.75" customHeight="1">
      <c r="A2" s="1"/>
    </row>
    <row r="3" spans="3:5" ht="12.75">
      <c r="C3" s="2" t="s">
        <v>0</v>
      </c>
      <c r="D3" s="3" t="s">
        <v>1</v>
      </c>
      <c r="E3" s="4">
        <v>737515835</v>
      </c>
    </row>
    <row r="4" spans="3:5" ht="12.75">
      <c r="C4" s="2" t="s">
        <v>2</v>
      </c>
      <c r="D4" s="3"/>
      <c r="E4" s="4">
        <v>571424002</v>
      </c>
    </row>
    <row r="5" spans="3:5" ht="12.75">
      <c r="C5" s="2" t="s">
        <v>3</v>
      </c>
      <c r="D5" s="3"/>
      <c r="E5" s="4">
        <v>603780849</v>
      </c>
    </row>
    <row r="6" spans="3:5" ht="12.75">
      <c r="C6" s="5" t="s">
        <v>4</v>
      </c>
      <c r="D6" s="3" t="s">
        <v>5</v>
      </c>
      <c r="E6" s="6" t="s">
        <v>6</v>
      </c>
    </row>
    <row r="7" spans="3:5" ht="12.75">
      <c r="C7" s="5" t="s">
        <v>7</v>
      </c>
      <c r="D7" s="7"/>
      <c r="E7" s="8" t="s">
        <v>8</v>
      </c>
    </row>
    <row r="8" ht="9" customHeight="1">
      <c r="C8" s="3"/>
    </row>
    <row r="9" spans="1:5" ht="12.75">
      <c r="A9" s="3" t="s">
        <v>9</v>
      </c>
      <c r="B9" s="9"/>
      <c r="C9" s="10"/>
      <c r="D9" s="3" t="s">
        <v>10</v>
      </c>
      <c r="E9" s="2" t="s">
        <v>11</v>
      </c>
    </row>
    <row r="10" spans="1:7" ht="12.75">
      <c r="A10" s="3" t="s">
        <v>12</v>
      </c>
      <c r="B10" s="11"/>
      <c r="C10" s="12"/>
      <c r="D10" s="3" t="s">
        <v>13</v>
      </c>
      <c r="E10" s="13" t="s">
        <v>14</v>
      </c>
      <c r="G10" s="9"/>
    </row>
    <row r="11" spans="1:7" ht="14.25">
      <c r="A11" s="3" t="s">
        <v>15</v>
      </c>
      <c r="B11" s="11"/>
      <c r="C11" s="11"/>
      <c r="D11" s="14" t="s">
        <v>16</v>
      </c>
      <c r="E11" s="15"/>
      <c r="G11" s="16"/>
    </row>
    <row r="12" ht="9" customHeight="1">
      <c r="G12" s="16"/>
    </row>
    <row r="13" spans="1:7" ht="3.75" customHeight="1">
      <c r="A13" s="17"/>
      <c r="B13" s="17"/>
      <c r="C13" s="17"/>
      <c r="D13" s="17"/>
      <c r="E13" s="17"/>
      <c r="G13" s="16"/>
    </row>
    <row r="14" spans="2:7" ht="14.25">
      <c r="B14" s="18"/>
      <c r="C14" s="19" t="s">
        <v>17</v>
      </c>
      <c r="D14" s="19"/>
      <c r="E14" s="20" t="s">
        <v>18</v>
      </c>
      <c r="G14" s="21"/>
    </row>
    <row r="15" spans="1:7" ht="15" customHeight="1">
      <c r="A15" s="22" t="s">
        <v>19</v>
      </c>
      <c r="B15" s="23"/>
      <c r="C15" s="24"/>
      <c r="D15" s="24"/>
      <c r="E15" s="25"/>
      <c r="G15" s="21"/>
    </row>
    <row r="16" spans="1:7" ht="15" customHeight="1">
      <c r="A16" s="22" t="s">
        <v>20</v>
      </c>
      <c r="B16" s="23"/>
      <c r="C16" s="24"/>
      <c r="D16" s="24"/>
      <c r="E16" s="25"/>
      <c r="G16" s="16"/>
    </row>
    <row r="17" spans="1:5" ht="15" customHeight="1">
      <c r="A17" s="22" t="s">
        <v>21</v>
      </c>
      <c r="B17" s="23"/>
      <c r="C17" s="24"/>
      <c r="D17" s="24"/>
      <c r="E17" s="25"/>
    </row>
    <row r="18" spans="1:5" ht="15" customHeight="1">
      <c r="A18" s="22" t="s">
        <v>22</v>
      </c>
      <c r="B18" s="23"/>
      <c r="C18" s="24"/>
      <c r="D18" s="24"/>
      <c r="E18" s="25"/>
    </row>
    <row r="19" spans="1:5" ht="15" customHeight="1">
      <c r="A19" s="22" t="s">
        <v>23</v>
      </c>
      <c r="B19" s="23"/>
      <c r="C19" s="24"/>
      <c r="D19" s="24"/>
      <c r="E19" s="25"/>
    </row>
    <row r="20" spans="1:5" ht="15" customHeight="1">
      <c r="A20" s="22" t="s">
        <v>53</v>
      </c>
      <c r="B20" s="23"/>
      <c r="C20" s="24"/>
      <c r="D20" s="24"/>
      <c r="E20" s="25"/>
    </row>
    <row r="21" spans="1:5" ht="15" customHeight="1">
      <c r="A21" s="22" t="s">
        <v>24</v>
      </c>
      <c r="B21" s="23"/>
      <c r="C21" s="24"/>
      <c r="D21" s="24"/>
      <c r="E21" s="25"/>
    </row>
    <row r="22" spans="1:5" ht="15" customHeight="1">
      <c r="A22" s="22" t="s">
        <v>25</v>
      </c>
      <c r="B22" s="23"/>
      <c r="C22" s="24"/>
      <c r="D22" s="24"/>
      <c r="E22" s="25"/>
    </row>
    <row r="23" spans="1:5" ht="15" customHeight="1">
      <c r="A23" s="22" t="s">
        <v>26</v>
      </c>
      <c r="B23" s="23"/>
      <c r="C23" s="24"/>
      <c r="D23" s="24"/>
      <c r="E23" s="25"/>
    </row>
    <row r="24" spans="1:5" ht="15" customHeight="1">
      <c r="A24" s="22" t="s">
        <v>27</v>
      </c>
      <c r="B24" s="23"/>
      <c r="C24" s="24"/>
      <c r="D24" s="24"/>
      <c r="E24" s="25"/>
    </row>
    <row r="25" spans="1:5" ht="15" customHeight="1">
      <c r="A25" s="22" t="s">
        <v>28</v>
      </c>
      <c r="B25" s="23"/>
      <c r="C25" s="24"/>
      <c r="D25" s="24"/>
      <c r="E25" s="25"/>
    </row>
    <row r="26" spans="1:5" ht="15" customHeight="1">
      <c r="A26" s="22" t="s">
        <v>29</v>
      </c>
      <c r="B26" s="23"/>
      <c r="C26" s="24"/>
      <c r="D26" s="24"/>
      <c r="E26" s="25"/>
    </row>
    <row r="27" spans="1:5" ht="15" customHeight="1">
      <c r="A27" s="26" t="s">
        <v>30</v>
      </c>
      <c r="B27" s="23"/>
      <c r="C27" s="24"/>
      <c r="D27" s="24"/>
      <c r="E27" s="25"/>
    </row>
    <row r="28" spans="1:5" ht="15" customHeight="1">
      <c r="A28" s="26" t="s">
        <v>31</v>
      </c>
      <c r="B28" s="23"/>
      <c r="C28" s="24"/>
      <c r="D28" s="24"/>
      <c r="E28" s="25"/>
    </row>
    <row r="29" spans="1:5" ht="15" customHeight="1">
      <c r="A29" s="26" t="s">
        <v>54</v>
      </c>
      <c r="B29" s="23"/>
      <c r="C29" s="24"/>
      <c r="D29" s="24"/>
      <c r="E29" s="25"/>
    </row>
    <row r="30" spans="1:5" ht="15" customHeight="1">
      <c r="A30" s="26" t="s">
        <v>55</v>
      </c>
      <c r="B30" s="23"/>
      <c r="C30" s="24"/>
      <c r="D30" s="24"/>
      <c r="E30" s="25"/>
    </row>
    <row r="31" spans="1:5" ht="15" customHeight="1">
      <c r="A31" s="22" t="s">
        <v>32</v>
      </c>
      <c r="B31" s="23"/>
      <c r="C31" s="24"/>
      <c r="D31" s="24"/>
      <c r="E31" s="25"/>
    </row>
    <row r="32" spans="1:5" ht="15" customHeight="1">
      <c r="A32" s="26" t="s">
        <v>33</v>
      </c>
      <c r="B32" s="23"/>
      <c r="C32" s="24"/>
      <c r="D32" s="24"/>
      <c r="E32" s="25"/>
    </row>
    <row r="33" spans="1:5" ht="15" customHeight="1">
      <c r="A33" s="26" t="s">
        <v>56</v>
      </c>
      <c r="B33" s="23"/>
      <c r="C33" s="24"/>
      <c r="D33" s="24"/>
      <c r="E33" s="25"/>
    </row>
    <row r="34" spans="1:5" ht="15" customHeight="1">
      <c r="A34" s="26" t="s">
        <v>34</v>
      </c>
      <c r="B34" s="23"/>
      <c r="C34" s="24"/>
      <c r="D34" s="24"/>
      <c r="E34" s="25"/>
    </row>
    <row r="35" spans="1:5" ht="15" customHeight="1">
      <c r="A35" s="26" t="s">
        <v>34</v>
      </c>
      <c r="B35" s="23"/>
      <c r="C35" s="24"/>
      <c r="D35" s="24"/>
      <c r="E35" s="25"/>
    </row>
    <row r="36" spans="1:5" ht="15" customHeight="1">
      <c r="A36" s="26" t="s">
        <v>34</v>
      </c>
      <c r="B36" s="23"/>
      <c r="C36" s="24"/>
      <c r="D36" s="24"/>
      <c r="E36" s="25"/>
    </row>
    <row r="37" spans="1:5" ht="15" customHeight="1">
      <c r="A37" s="26" t="s">
        <v>34</v>
      </c>
      <c r="B37" s="23"/>
      <c r="C37" s="24"/>
      <c r="D37" s="24"/>
      <c r="E37" s="25"/>
    </row>
    <row r="38" spans="1:6" ht="15" customHeight="1">
      <c r="A38" s="26" t="s">
        <v>35</v>
      </c>
      <c r="B38" s="23"/>
      <c r="C38" s="24"/>
      <c r="D38" s="24"/>
      <c r="E38" s="25"/>
      <c r="F38" s="48"/>
    </row>
    <row r="39" spans="1:6" ht="15" customHeight="1">
      <c r="A39" s="26" t="s">
        <v>36</v>
      </c>
      <c r="B39" s="23" t="s">
        <v>37</v>
      </c>
      <c r="C39" s="24"/>
      <c r="D39" s="24"/>
      <c r="E39" s="25">
        <v>100</v>
      </c>
      <c r="F39" s="48"/>
    </row>
    <row r="40" spans="1:6" ht="8.25" customHeight="1">
      <c r="A40" s="27"/>
      <c r="B40" s="23"/>
      <c r="C40" s="24"/>
      <c r="D40" s="24"/>
      <c r="E40" s="25"/>
      <c r="F40" s="48"/>
    </row>
    <row r="41" spans="1:6" ht="16.5" customHeight="1">
      <c r="A41" s="26" t="s">
        <v>38</v>
      </c>
      <c r="B41" s="28" t="s">
        <v>39</v>
      </c>
      <c r="C41" s="24"/>
      <c r="D41" s="24"/>
      <c r="E41" s="25">
        <v>850</v>
      </c>
      <c r="F41" s="48"/>
    </row>
    <row r="42" spans="1:6" ht="16.5" customHeight="1">
      <c r="A42" s="26" t="s">
        <v>40</v>
      </c>
      <c r="B42" s="23" t="s">
        <v>41</v>
      </c>
      <c r="C42" s="24"/>
      <c r="D42" s="24"/>
      <c r="E42" s="25"/>
      <c r="F42" s="48">
        <v>750</v>
      </c>
    </row>
    <row r="43" spans="1:6" ht="16.5" customHeight="1">
      <c r="A43" s="22" t="s">
        <v>42</v>
      </c>
      <c r="B43" s="23" t="s">
        <v>43</v>
      </c>
      <c r="C43" s="24"/>
      <c r="D43" s="24"/>
      <c r="E43" s="25"/>
      <c r="F43" s="48">
        <v>750</v>
      </c>
    </row>
    <row r="44" spans="1:6" ht="16.5" customHeight="1">
      <c r="A44" s="22" t="s">
        <v>44</v>
      </c>
      <c r="B44" s="23" t="s">
        <v>45</v>
      </c>
      <c r="C44" s="24"/>
      <c r="D44" s="24"/>
      <c r="E44" s="29"/>
      <c r="F44" s="48">
        <v>850</v>
      </c>
    </row>
    <row r="45" spans="1:6" ht="15.75">
      <c r="A45" s="22" t="s">
        <v>34</v>
      </c>
      <c r="B45" s="23"/>
      <c r="C45" s="24"/>
      <c r="D45" s="24"/>
      <c r="E45" s="29"/>
      <c r="F45" s="48"/>
    </row>
    <row r="46" spans="1:6" ht="17.25" customHeight="1">
      <c r="A46" s="26"/>
      <c r="B46" s="30" t="s">
        <v>46</v>
      </c>
      <c r="C46" s="31"/>
      <c r="D46" s="31"/>
      <c r="E46" s="32"/>
      <c r="F46" s="48"/>
    </row>
    <row r="47" spans="1:6" ht="15.75">
      <c r="A47" s="33" t="s">
        <v>47</v>
      </c>
      <c r="B47" s="34" t="s">
        <v>48</v>
      </c>
      <c r="C47" s="35"/>
      <c r="D47" s="36"/>
      <c r="E47" s="37"/>
      <c r="F47" s="48">
        <v>850</v>
      </c>
    </row>
    <row r="48" spans="1:5" ht="15.75">
      <c r="A48" s="38"/>
      <c r="B48" s="39" t="s">
        <v>49</v>
      </c>
      <c r="C48" s="40"/>
      <c r="D48" s="40"/>
      <c r="E48" s="41"/>
    </row>
    <row r="49" spans="1:5" ht="18.75" thickBot="1">
      <c r="A49" s="7" t="s">
        <v>50</v>
      </c>
      <c r="B49" s="42"/>
      <c r="C49" s="42"/>
      <c r="D49" s="42"/>
      <c r="E49" s="43"/>
    </row>
    <row r="50" spans="1:5" ht="16.5" thickBot="1">
      <c r="A50" s="7" t="s">
        <v>58</v>
      </c>
      <c r="D50" s="44" t="s">
        <v>51</v>
      </c>
      <c r="E50" s="45">
        <f>E52/1.21</f>
        <v>785.1239669421487</v>
      </c>
    </row>
    <row r="51" spans="1:5" ht="15.75" thickBot="1">
      <c r="A51" s="7" t="s">
        <v>52</v>
      </c>
      <c r="B51" s="17"/>
      <c r="C51" s="17"/>
      <c r="D51" s="17"/>
      <c r="E51" s="17"/>
    </row>
    <row r="52" spans="3:5" ht="18.75" thickBot="1">
      <c r="C52" s="46"/>
      <c r="D52" s="46" t="s">
        <v>57</v>
      </c>
      <c r="E52" s="47">
        <f>SUM(E15:E48)</f>
        <v>950</v>
      </c>
    </row>
    <row r="53" ht="15">
      <c r="A53" s="17"/>
    </row>
  </sheetData>
  <sheetProtection/>
  <hyperlinks>
    <hyperlink ref="E10" r:id="rId1" display="www.inpraise.cz"/>
  </hyperlink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Jiří Macháček</cp:lastModifiedBy>
  <dcterms:created xsi:type="dcterms:W3CDTF">2004-06-09T22:59:46Z</dcterms:created>
  <dcterms:modified xsi:type="dcterms:W3CDTF">2020-04-26T17:58:09Z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